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ukasediger/Documents/Kostenlose Vorlagen/Excel/Neue erstellt:überarbeitet/"/>
    </mc:Choice>
  </mc:AlternateContent>
  <xr:revisionPtr revIDLastSave="0" documentId="8_{4E86117D-DDCE-49AE-8D97-EECED46DF6A4}" xr6:coauthVersionLast="47" xr6:coauthVersionMax="47" xr10:uidLastSave="{00000000-0000-0000-0000-000000000000}"/>
  <bookViews>
    <workbookView xWindow="0" yWindow="500" windowWidth="25600" windowHeight="14280" xr2:uid="{00000000-000D-0000-FFFF-FFFF00000000}"/>
  </bookViews>
  <sheets>
    <sheet name="Gehaltsabrechnung" sheetId="1" r:id="rId1"/>
  </sheets>
  <definedNames>
    <definedName name="_xlnm._FilterDatabase" localSheetId="0" hidden="1">Gehaltsabrechnung!$F$48:$F$48</definedName>
    <definedName name="_xlnm.Print_Area" localSheetId="0">Gehaltsabrechnung!$C$8:$I$58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" i="1" l="1"/>
  <c r="H50" i="1"/>
  <c r="I50" i="1"/>
  <c r="I54" i="1" s="1"/>
  <c r="I41" i="1"/>
  <c r="I55" i="1" s="1"/>
  <c r="I61" i="1"/>
  <c r="I56" i="1" l="1"/>
</calcChain>
</file>

<file path=xl/sharedStrings.xml><?xml version="1.0" encoding="utf-8"?>
<sst xmlns="http://schemas.openxmlformats.org/spreadsheetml/2006/main" count="95" uniqueCount="91">
  <si>
    <t>Gehaltsabrechnung</t>
  </si>
  <si>
    <t>Monat</t>
  </si>
  <si>
    <t>Bundesland:</t>
  </si>
  <si>
    <t>Steuerklasse:</t>
  </si>
  <si>
    <t>Januar</t>
  </si>
  <si>
    <t>Baden-Württemberg</t>
  </si>
  <si>
    <t>I</t>
  </si>
  <si>
    <t>Februar</t>
  </si>
  <si>
    <t>Bayern</t>
  </si>
  <si>
    <t>II</t>
  </si>
  <si>
    <t>Lohn- und Gehaltsabrechnung</t>
  </si>
  <si>
    <t>März</t>
  </si>
  <si>
    <t>Berlin</t>
  </si>
  <si>
    <t>III</t>
  </si>
  <si>
    <t>April</t>
  </si>
  <si>
    <t>Brandenburg</t>
  </si>
  <si>
    <t>IV</t>
  </si>
  <si>
    <t>Herr/Frau</t>
  </si>
  <si>
    <t>Abrechnung für Monat:</t>
  </si>
  <si>
    <t>Eintrittsdatum:</t>
  </si>
  <si>
    <t>Mai</t>
  </si>
  <si>
    <t>Bremen</t>
  </si>
  <si>
    <t>V</t>
  </si>
  <si>
    <t>Max Mustermann</t>
  </si>
  <si>
    <t>Juni</t>
  </si>
  <si>
    <t>Hamburg</t>
  </si>
  <si>
    <t>VI</t>
  </si>
  <si>
    <t>Musterstraße 1</t>
  </si>
  <si>
    <t>Juli</t>
  </si>
  <si>
    <t>Hessen</t>
  </si>
  <si>
    <t>12345 Musterstadt</t>
  </si>
  <si>
    <t>Sozialversicherung:</t>
  </si>
  <si>
    <t>Urlaub</t>
  </si>
  <si>
    <t>August</t>
  </si>
  <si>
    <t>Mecklenburg-Vorpommern</t>
  </si>
  <si>
    <t>Krankenversicherung:</t>
  </si>
  <si>
    <t>Anspruch aus Vorjahr:</t>
  </si>
  <si>
    <t>September</t>
  </si>
  <si>
    <t>Niedersachsen</t>
  </si>
  <si>
    <t>Rentenversicherung:</t>
  </si>
  <si>
    <t>Anspruch laufendes Jahr:</t>
  </si>
  <si>
    <t>Oktober</t>
  </si>
  <si>
    <t>Nordrhein-Westfalen</t>
  </si>
  <si>
    <t>Arbeitslosenversicherung:</t>
  </si>
  <si>
    <t>Genommener Urlaub:</t>
  </si>
  <si>
    <t>November</t>
  </si>
  <si>
    <t>Rheinland-Pfalz</t>
  </si>
  <si>
    <t>Pflegeversicherung:</t>
  </si>
  <si>
    <t>Verbleibender Urlaub:</t>
  </si>
  <si>
    <t>Dezember</t>
  </si>
  <si>
    <t>Saarland</t>
  </si>
  <si>
    <t>Religion:</t>
  </si>
  <si>
    <t>Krankheitstage:</t>
  </si>
  <si>
    <t>Sachsen</t>
  </si>
  <si>
    <t>Kinderfreibeträge:</t>
  </si>
  <si>
    <t>Pers. Gr. Schl.:</t>
  </si>
  <si>
    <t>Sachsen-Anhalt</t>
  </si>
  <si>
    <t>Umlage:</t>
  </si>
  <si>
    <t>KZ-LSt-Bes.:</t>
  </si>
  <si>
    <t>Schleswig-Holstein</t>
  </si>
  <si>
    <t>Name Krankenkasse:</t>
  </si>
  <si>
    <t>Thüringen</t>
  </si>
  <si>
    <t>Freibetrag</t>
  </si>
  <si>
    <t>Jährlich:</t>
  </si>
  <si>
    <t>Monatlich:</t>
  </si>
  <si>
    <t>Bankverbindung</t>
  </si>
  <si>
    <t>Kreditinsitut:</t>
  </si>
  <si>
    <t>Kontonummer:</t>
  </si>
  <si>
    <t>BLZ:</t>
  </si>
  <si>
    <t>Abzüge:</t>
  </si>
  <si>
    <t>Betrag</t>
  </si>
  <si>
    <t>Lohnsteuer</t>
  </si>
  <si>
    <t>Solidaritätszuschlag</t>
  </si>
  <si>
    <t>Kirchensteuer</t>
  </si>
  <si>
    <t>Rentenversicherung</t>
  </si>
  <si>
    <t>Krankenversicherung</t>
  </si>
  <si>
    <t>Pflegeversicherung</t>
  </si>
  <si>
    <t>Arbeitslosenversicherung</t>
  </si>
  <si>
    <t>Summe:</t>
  </si>
  <si>
    <t>Ermittlung Brutto</t>
  </si>
  <si>
    <t>Steuerbrutto</t>
  </si>
  <si>
    <t>Sozialversicherungsbrutto</t>
  </si>
  <si>
    <t>Gesamt-Brutto</t>
  </si>
  <si>
    <t>Gehalt</t>
  </si>
  <si>
    <t>Geldwerter Vorteil</t>
  </si>
  <si>
    <t>Vermögenswirksame Leistungen</t>
  </si>
  <si>
    <t>Differenz</t>
  </si>
  <si>
    <t>Gesamt Brutto</t>
  </si>
  <si>
    <t>Gesamt Gesamt Abzüge</t>
  </si>
  <si>
    <t>Netto</t>
  </si>
  <si>
    <t>Hinweis: Summe der Beträge wie zum beispiel Steuerbrutto werden automatisch berechnet und ausgefüllt.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</si>
</sst>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[$-407]d/\ mmmm\ yyyy;@"/>
  </numFmts>
  <fonts count="1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8"/>
      <color rgb="FF1D3654"/>
      <name val="Poppins Regular"/>
    </font>
    <font>
      <sz val="10"/>
      <color rgb="FF1D3654"/>
      <name val="Poppins Regular"/>
    </font>
    <font>
      <sz val="10"/>
      <color rgb="FF0FBC9B"/>
      <name val="Poppins Regular"/>
    </font>
    <font>
      <sz val="11"/>
      <color theme="1"/>
      <name val="Calibri"/>
      <family val="2"/>
      <scheme val="minor"/>
    </font>
    <font>
      <b/>
      <sz val="10"/>
      <color rgb="FF1D3654"/>
      <name val="Poppins Regular"/>
    </font>
    <font>
      <b/>
      <sz val="11"/>
      <color rgb="FF1D3654"/>
      <name val="Poppins Regular"/>
    </font>
    <font>
      <b/>
      <sz val="14"/>
      <color rgb="FF1D3654"/>
      <name val="Poppins Regular"/>
    </font>
    <font>
      <sz val="8"/>
      <name val="Calibri"/>
      <family val="2"/>
      <scheme val="minor"/>
    </font>
    <font>
      <sz val="10"/>
      <color theme="0"/>
      <name val="Poppins Regular"/>
    </font>
  </fonts>
  <fills count="4">
    <fill>
      <patternFill patternType="none"/>
    </fill>
    <fill>
      <patternFill patternType="gray125"/>
    </fill>
    <fill>
      <patternFill patternType="solid">
        <fgColor rgb="FF0FBC9B"/>
        <bgColor indexed="64"/>
      </patternFill>
    </fill>
    <fill>
      <patternFill patternType="solid">
        <fgColor indexed="65"/>
        <bgColor indexed="64"/>
      </patternFill>
    </fill>
  </fills>
  <borders count="16">
    <border>
      <left/>
      <right/>
      <top/>
      <bottom/>
      <diagonal/>
    </border>
    <border>
      <left style="thin">
        <color rgb="FF1D3654"/>
      </left>
      <right/>
      <top style="thin">
        <color rgb="FF1D3654"/>
      </top>
      <bottom/>
      <diagonal/>
    </border>
    <border>
      <left/>
      <right/>
      <top style="thin">
        <color rgb="FF1D3654"/>
      </top>
      <bottom/>
      <diagonal/>
    </border>
    <border>
      <left/>
      <right style="thin">
        <color rgb="FF1D3654"/>
      </right>
      <top style="thin">
        <color rgb="FF1D3654"/>
      </top>
      <bottom/>
      <diagonal/>
    </border>
    <border>
      <left style="thin">
        <color rgb="FF1D3654"/>
      </left>
      <right/>
      <top/>
      <bottom/>
      <diagonal/>
    </border>
    <border>
      <left/>
      <right style="thin">
        <color rgb="FF1D3654"/>
      </right>
      <top/>
      <bottom/>
      <diagonal/>
    </border>
    <border>
      <left style="thin">
        <color rgb="FF1D3654"/>
      </left>
      <right/>
      <top/>
      <bottom style="thin">
        <color rgb="FF1D3654"/>
      </bottom>
      <diagonal/>
    </border>
    <border>
      <left/>
      <right/>
      <top/>
      <bottom style="thin">
        <color rgb="FF1D3654"/>
      </bottom>
      <diagonal/>
    </border>
    <border>
      <left/>
      <right style="thin">
        <color rgb="FF1D3654"/>
      </right>
      <top/>
      <bottom style="thin">
        <color rgb="FF1D3654"/>
      </bottom>
      <diagonal/>
    </border>
    <border>
      <left style="thin">
        <color rgb="FF1D3654"/>
      </left>
      <right style="thin">
        <color rgb="FF1D3654"/>
      </right>
      <top style="thin">
        <color rgb="FF1D3654"/>
      </top>
      <bottom/>
      <diagonal/>
    </border>
    <border>
      <left style="thin">
        <color rgb="FF1D3654"/>
      </left>
      <right style="thin">
        <color rgb="FF1D3654"/>
      </right>
      <top/>
      <bottom/>
      <diagonal/>
    </border>
    <border>
      <left style="thin">
        <color rgb="FF1D3654"/>
      </left>
      <right style="thin">
        <color rgb="FF1D3654"/>
      </right>
      <top/>
      <bottom style="thin">
        <color rgb="FF1D365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5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8" fillId="3" borderId="0" xfId="0" applyFont="1" applyFill="1" applyAlignment="1" applyProtection="1">
      <alignment horizontal="left"/>
      <protection locked="0"/>
    </xf>
    <xf numFmtId="0" fontId="3" fillId="3" borderId="0" xfId="0" applyFont="1" applyFill="1" applyProtection="1">
      <protection locked="0"/>
    </xf>
    <xf numFmtId="0" fontId="3" fillId="0" borderId="1" xfId="0" applyFont="1" applyBorder="1" applyProtection="1">
      <protection locked="0"/>
    </xf>
    <xf numFmtId="0" fontId="3" fillId="0" borderId="2" xfId="0" applyFont="1" applyBorder="1" applyProtection="1">
      <protection locked="0"/>
    </xf>
    <xf numFmtId="164" fontId="3" fillId="0" borderId="3" xfId="0" applyNumberFormat="1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3" fillId="0" borderId="7" xfId="0" applyFont="1" applyBorder="1" applyProtection="1">
      <protection locked="0"/>
    </xf>
    <xf numFmtId="0" fontId="3" fillId="0" borderId="8" xfId="0" applyFont="1" applyBorder="1" applyProtection="1">
      <protection locked="0"/>
    </xf>
    <xf numFmtId="0" fontId="7" fillId="0" borderId="1" xfId="0" applyFont="1" applyBorder="1" applyProtection="1">
      <protection locked="0"/>
    </xf>
    <xf numFmtId="0" fontId="7" fillId="0" borderId="2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3" fillId="0" borderId="5" xfId="0" applyFont="1" applyBorder="1" applyProtection="1">
      <protection locked="0"/>
    </xf>
    <xf numFmtId="0" fontId="7" fillId="0" borderId="9" xfId="0" applyFont="1" applyBorder="1" applyAlignment="1" applyProtection="1">
      <alignment horizontal="right"/>
      <protection locked="0"/>
    </xf>
    <xf numFmtId="44" fontId="3" fillId="0" borderId="10" xfId="2" applyFont="1" applyBorder="1" applyProtection="1">
      <protection locked="0"/>
    </xf>
    <xf numFmtId="44" fontId="3" fillId="0" borderId="10" xfId="2" applyFont="1" applyBorder="1" applyAlignment="1" applyProtection="1">
      <alignment horizontal="right"/>
      <protection locked="0"/>
    </xf>
    <xf numFmtId="0" fontId="7" fillId="0" borderId="12" xfId="0" applyFont="1" applyBorder="1" applyAlignment="1" applyProtection="1">
      <alignment horizontal="right"/>
      <protection locked="0"/>
    </xf>
    <xf numFmtId="0" fontId="3" fillId="2" borderId="0" xfId="0" applyFont="1" applyFill="1"/>
    <xf numFmtId="0" fontId="3" fillId="0" borderId="0" xfId="0" applyFont="1"/>
    <xf numFmtId="0" fontId="3" fillId="2" borderId="0" xfId="0" applyFont="1" applyFill="1" applyAlignment="1">
      <alignment wrapText="1"/>
    </xf>
    <xf numFmtId="0" fontId="10" fillId="0" borderId="0" xfId="0" applyFont="1"/>
    <xf numFmtId="0" fontId="4" fillId="0" borderId="0" xfId="1" applyFont="1" applyProtection="1"/>
    <xf numFmtId="44" fontId="3" fillId="0" borderId="13" xfId="2" applyFont="1" applyBorder="1" applyAlignment="1" applyProtection="1">
      <alignment horizontal="right"/>
    </xf>
    <xf numFmtId="44" fontId="6" fillId="0" borderId="14" xfId="2" applyFont="1" applyBorder="1" applyAlignment="1" applyProtection="1">
      <alignment horizontal="right"/>
    </xf>
    <xf numFmtId="44" fontId="7" fillId="0" borderId="11" xfId="2" applyFont="1" applyBorder="1" applyAlignment="1" applyProtection="1">
      <alignment horizontal="right"/>
    </xf>
    <xf numFmtId="44" fontId="7" fillId="0" borderId="11" xfId="0" applyNumberFormat="1" applyFont="1" applyBorder="1"/>
    <xf numFmtId="0" fontId="4" fillId="0" borderId="0" xfId="0" applyFont="1" applyProtection="1">
      <protection locked="0"/>
    </xf>
    <xf numFmtId="0" fontId="3" fillId="3" borderId="0" xfId="0" applyFont="1" applyFill="1" applyAlignment="1" applyProtection="1">
      <alignment horizontal="left"/>
      <protection locked="0"/>
    </xf>
    <xf numFmtId="0" fontId="3" fillId="3" borderId="5" xfId="0" applyFont="1" applyFill="1" applyBorder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7" fillId="0" borderId="2" xfId="0" applyFont="1" applyBorder="1" applyAlignment="1" applyProtection="1">
      <alignment horizontal="left"/>
      <protection locked="0"/>
    </xf>
    <xf numFmtId="0" fontId="7" fillId="0" borderId="3" xfId="0" applyFont="1" applyBorder="1" applyAlignment="1" applyProtection="1">
      <alignment horizontal="left"/>
      <protection locked="0"/>
    </xf>
    <xf numFmtId="0" fontId="2" fillId="0" borderId="0" xfId="0" applyFont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right"/>
      <protection locked="0"/>
    </xf>
    <xf numFmtId="0" fontId="3" fillId="0" borderId="5" xfId="0" applyFont="1" applyBorder="1" applyAlignment="1" applyProtection="1">
      <alignment horizontal="right"/>
      <protection locked="0"/>
    </xf>
    <xf numFmtId="0" fontId="3" fillId="3" borderId="0" xfId="0" applyFont="1" applyFill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right"/>
      <protection locked="0"/>
    </xf>
    <xf numFmtId="0" fontId="3" fillId="0" borderId="8" xfId="0" applyFont="1" applyBorder="1" applyAlignment="1" applyProtection="1">
      <alignment horizontal="right"/>
      <protection locked="0"/>
    </xf>
    <xf numFmtId="0" fontId="3" fillId="0" borderId="10" xfId="0" applyFont="1" applyBorder="1" applyAlignment="1" applyProtection="1">
      <alignment horizontal="left"/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7" fillId="0" borderId="14" xfId="0" applyFont="1" applyBorder="1" applyAlignment="1" applyProtection="1">
      <alignment horizontal="left"/>
      <protection locked="0"/>
    </xf>
    <xf numFmtId="0" fontId="7" fillId="0" borderId="12" xfId="0" applyFont="1" applyBorder="1" applyAlignment="1" applyProtection="1">
      <alignment horizontal="left"/>
      <protection locked="0"/>
    </xf>
    <xf numFmtId="0" fontId="3" fillId="3" borderId="2" xfId="0" applyFont="1" applyFill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left"/>
      <protection locked="0"/>
    </xf>
    <xf numFmtId="0" fontId="3" fillId="0" borderId="13" xfId="0" applyFont="1" applyBorder="1" applyAlignment="1" applyProtection="1">
      <alignment horizontal="left"/>
      <protection locked="0"/>
    </xf>
    <xf numFmtId="0" fontId="7" fillId="0" borderId="11" xfId="0" applyFont="1" applyBorder="1" applyAlignment="1" applyProtection="1">
      <alignment horizontal="left"/>
      <protection locked="0"/>
    </xf>
    <xf numFmtId="0" fontId="7" fillId="0" borderId="9" xfId="0" applyFont="1" applyBorder="1" applyAlignment="1" applyProtection="1">
      <protection locked="0"/>
    </xf>
    <xf numFmtId="0" fontId="3" fillId="0" borderId="10" xfId="0" applyFont="1" applyBorder="1" applyAlignment="1" applyProtection="1">
      <protection locked="0"/>
    </xf>
    <xf numFmtId="0" fontId="7" fillId="0" borderId="11" xfId="0" applyFont="1" applyBorder="1" applyAlignment="1" applyProtection="1">
      <protection locked="0"/>
    </xf>
  </cellXfs>
  <cellStyles count="3">
    <cellStyle name="Link" xfId="1" builtinId="8"/>
    <cellStyle name="Standard" xfId="0" builtinId="0"/>
    <cellStyle name="Währung" xfId="2" builtinId="4"/>
  </cellStyles>
  <dxfs count="0"/>
  <tableStyles count="0" defaultTableStyle="TableStyleMedium2" defaultPivotStyle="PivotStyleMedium9"/>
  <colors>
    <mruColors>
      <color rgb="FF0FBC9B"/>
      <color rgb="FF1D3654"/>
      <color rgb="FF3A8DD4"/>
      <color rgb="FFDC58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papershift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145144</xdr:colOff>
      <xdr:row>1</xdr:row>
      <xdr:rowOff>165102</xdr:rowOff>
    </xdr:from>
    <xdr:to>
      <xdr:col>2</xdr:col>
      <xdr:colOff>938468</xdr:colOff>
      <xdr:row>3</xdr:row>
      <xdr:rowOff>154216</xdr:rowOff>
    </xdr:to>
    <xdr:pic>
      <xdr:nvPicPr>
        <xdr:cNvPr id="2" name="Picture 1" descr="Papershift Logo Arbeitszeit berechnen&#10;&lt;a href=&quot;https://www.papershift.com/&quot;&gt;© Papershift.com&lt;/a&gt;" title="Papershift Logo Arbeitszeit berechn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3A2512-82D7-A123-59F3-A87C88AC59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3858" y="546102"/>
          <a:ext cx="1540810" cy="4336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1"/>
  <sheetViews>
    <sheetView tabSelected="1" topLeftCell="A40" zoomScale="120" zoomScaleNormal="120" workbookViewId="0">
      <selection activeCell="C42" sqref="C42:I43"/>
    </sheetView>
  </sheetViews>
  <sheetFormatPr defaultColWidth="8.85546875" defaultRowHeight="17.100000000000001"/>
  <cols>
    <col min="1" max="1" width="7.85546875" style="20" customWidth="1"/>
    <col min="2" max="2" width="8.85546875" style="21"/>
    <col min="3" max="3" width="14.140625" style="1" bestFit="1" customWidth="1"/>
    <col min="4" max="4" width="8.85546875" style="1"/>
    <col min="5" max="5" width="15.85546875" style="1" bestFit="1" customWidth="1"/>
    <col min="6" max="6" width="26" style="1" bestFit="1" customWidth="1"/>
    <col min="7" max="7" width="16" style="1" bestFit="1" customWidth="1"/>
    <col min="8" max="8" width="26.42578125" style="1" bestFit="1" customWidth="1"/>
    <col min="9" max="9" width="27.85546875" style="1" bestFit="1" customWidth="1"/>
    <col min="10" max="11" width="8.85546875" style="1"/>
    <col min="12" max="12" width="10.42578125" style="1" bestFit="1" customWidth="1"/>
    <col min="13" max="13" width="24.140625" style="1" bestFit="1" customWidth="1"/>
    <col min="14" max="14" width="11.85546875" style="1" bestFit="1" customWidth="1"/>
    <col min="15" max="16384" width="8.85546875" style="1"/>
  </cols>
  <sheetData>
    <row r="1" spans="1:21" s="20" customFormat="1" ht="30" customHeight="1"/>
    <row r="2" spans="1:21" s="21" customFormat="1" ht="17.100000000000001" customHeight="1">
      <c r="A2" s="20"/>
      <c r="B2" s="35" t="s">
        <v>0</v>
      </c>
      <c r="C2" s="35"/>
      <c r="D2" s="35"/>
      <c r="E2" s="35"/>
      <c r="F2" s="35"/>
      <c r="G2" s="35"/>
      <c r="H2" s="35"/>
      <c r="I2" s="35"/>
    </row>
    <row r="3" spans="1:21" s="21" customFormat="1" ht="18" customHeight="1">
      <c r="A3" s="22"/>
      <c r="B3" s="35"/>
      <c r="C3" s="35"/>
      <c r="D3" s="35"/>
      <c r="E3" s="35"/>
      <c r="F3" s="35"/>
      <c r="G3" s="35"/>
      <c r="H3" s="35"/>
      <c r="I3" s="35"/>
    </row>
    <row r="4" spans="1:21" s="21" customFormat="1" ht="18" customHeight="1">
      <c r="A4" s="20"/>
      <c r="B4" s="35"/>
      <c r="C4" s="35"/>
      <c r="D4" s="35"/>
      <c r="E4" s="35"/>
      <c r="F4" s="35"/>
      <c r="G4" s="35"/>
      <c r="H4" s="35"/>
      <c r="I4" s="35"/>
    </row>
    <row r="5" spans="1:21" s="21" customFormat="1">
      <c r="A5" s="20"/>
      <c r="S5" s="23" t="s">
        <v>1</v>
      </c>
      <c r="T5" s="23" t="s">
        <v>2</v>
      </c>
      <c r="U5" s="23" t="s">
        <v>3</v>
      </c>
    </row>
    <row r="6" spans="1:21" s="21" customFormat="1">
      <c r="A6" s="20"/>
      <c r="S6" s="23" t="s">
        <v>4</v>
      </c>
      <c r="T6" s="23" t="s">
        <v>5</v>
      </c>
      <c r="U6" s="23" t="s">
        <v>6</v>
      </c>
    </row>
    <row r="7" spans="1:21" s="21" customFormat="1">
      <c r="A7" s="20"/>
      <c r="S7" s="23" t="s">
        <v>7</v>
      </c>
      <c r="T7" s="23" t="s">
        <v>8</v>
      </c>
      <c r="U7" s="23" t="s">
        <v>9</v>
      </c>
    </row>
    <row r="8" spans="1:21" ht="21.95">
      <c r="C8" s="3" t="s">
        <v>10</v>
      </c>
      <c r="D8" s="4"/>
      <c r="E8" s="4"/>
      <c r="F8" s="4"/>
      <c r="G8" s="4"/>
      <c r="H8" s="4"/>
      <c r="I8" s="4"/>
      <c r="S8" s="2" t="s">
        <v>11</v>
      </c>
      <c r="T8" s="2" t="s">
        <v>12</v>
      </c>
      <c r="U8" s="2" t="s">
        <v>13</v>
      </c>
    </row>
    <row r="9" spans="1:21" ht="17.100000000000001" customHeight="1">
      <c r="C9" s="4"/>
      <c r="D9" s="3"/>
      <c r="E9" s="4"/>
      <c r="F9" s="4"/>
      <c r="G9" s="4"/>
      <c r="H9" s="4"/>
      <c r="I9" s="4"/>
      <c r="S9" s="2" t="s">
        <v>14</v>
      </c>
      <c r="T9" s="2" t="s">
        <v>15</v>
      </c>
      <c r="U9" s="2" t="s">
        <v>16</v>
      </c>
    </row>
    <row r="10" spans="1:21">
      <c r="C10" s="30" t="s">
        <v>17</v>
      </c>
      <c r="D10" s="30"/>
      <c r="E10" s="31"/>
      <c r="F10" s="5" t="s">
        <v>18</v>
      </c>
      <c r="G10" s="6"/>
      <c r="H10" s="6" t="s">
        <v>19</v>
      </c>
      <c r="I10" s="7"/>
      <c r="S10" s="2" t="s">
        <v>20</v>
      </c>
      <c r="T10" s="2" t="s">
        <v>21</v>
      </c>
      <c r="U10" s="2" t="s">
        <v>22</v>
      </c>
    </row>
    <row r="11" spans="1:21">
      <c r="C11" s="30" t="s">
        <v>23</v>
      </c>
      <c r="D11" s="30"/>
      <c r="E11" s="31"/>
      <c r="F11" s="8" t="s">
        <v>2</v>
      </c>
      <c r="G11" s="9"/>
      <c r="H11" s="9" t="s">
        <v>3</v>
      </c>
      <c r="I11" s="10"/>
      <c r="S11" s="2" t="s">
        <v>24</v>
      </c>
      <c r="T11" s="2" t="s">
        <v>25</v>
      </c>
      <c r="U11" s="2" t="s">
        <v>26</v>
      </c>
    </row>
    <row r="12" spans="1:21">
      <c r="C12" s="30" t="s">
        <v>27</v>
      </c>
      <c r="D12" s="30"/>
      <c r="E12" s="30"/>
      <c r="F12" s="39"/>
      <c r="G12" s="39"/>
      <c r="H12" s="39"/>
      <c r="I12" s="4"/>
      <c r="S12" s="2" t="s">
        <v>28</v>
      </c>
      <c r="T12" s="2" t="s">
        <v>29</v>
      </c>
      <c r="U12" s="2"/>
    </row>
    <row r="13" spans="1:21" ht="18">
      <c r="C13" s="30" t="s">
        <v>30</v>
      </c>
      <c r="D13" s="30"/>
      <c r="E13" s="31"/>
      <c r="F13" s="11" t="s">
        <v>31</v>
      </c>
      <c r="G13" s="6"/>
      <c r="H13" s="12" t="s">
        <v>32</v>
      </c>
      <c r="I13" s="13"/>
      <c r="S13" s="2" t="s">
        <v>33</v>
      </c>
      <c r="T13" s="2" t="s">
        <v>34</v>
      </c>
      <c r="U13" s="2"/>
    </row>
    <row r="14" spans="1:21">
      <c r="C14" s="4"/>
      <c r="D14" s="4"/>
      <c r="E14" s="4"/>
      <c r="F14" s="14" t="s">
        <v>35</v>
      </c>
      <c r="H14" s="1" t="s">
        <v>36</v>
      </c>
      <c r="I14" s="15"/>
      <c r="S14" s="2" t="s">
        <v>37</v>
      </c>
      <c r="T14" s="2" t="s">
        <v>38</v>
      </c>
      <c r="U14" s="2"/>
    </row>
    <row r="15" spans="1:21">
      <c r="C15" s="4"/>
      <c r="D15" s="4"/>
      <c r="E15" s="4"/>
      <c r="F15" s="14" t="s">
        <v>39</v>
      </c>
      <c r="H15" s="1" t="s">
        <v>40</v>
      </c>
      <c r="I15" s="15"/>
      <c r="S15" s="2" t="s">
        <v>41</v>
      </c>
      <c r="T15" s="2" t="s">
        <v>42</v>
      </c>
      <c r="U15" s="2"/>
    </row>
    <row r="16" spans="1:21">
      <c r="C16" s="4"/>
      <c r="D16" s="4"/>
      <c r="E16" s="4"/>
      <c r="F16" s="14" t="s">
        <v>43</v>
      </c>
      <c r="H16" s="1" t="s">
        <v>44</v>
      </c>
      <c r="I16" s="15"/>
      <c r="S16" s="2" t="s">
        <v>45</v>
      </c>
      <c r="T16" s="2" t="s">
        <v>46</v>
      </c>
      <c r="U16" s="2"/>
    </row>
    <row r="17" spans="3:21">
      <c r="C17" s="4"/>
      <c r="D17" s="4"/>
      <c r="E17" s="4"/>
      <c r="F17" s="14" t="s">
        <v>47</v>
      </c>
      <c r="H17" s="1" t="s">
        <v>48</v>
      </c>
      <c r="I17" s="15"/>
      <c r="S17" s="2" t="s">
        <v>49</v>
      </c>
      <c r="T17" s="2" t="s">
        <v>50</v>
      </c>
      <c r="U17" s="2"/>
    </row>
    <row r="18" spans="3:21">
      <c r="C18" s="4"/>
      <c r="D18" s="4"/>
      <c r="E18" s="4"/>
      <c r="F18" s="14" t="s">
        <v>51</v>
      </c>
      <c r="H18" s="1" t="s">
        <v>52</v>
      </c>
      <c r="I18" s="15"/>
      <c r="S18" s="2"/>
      <c r="T18" s="2" t="s">
        <v>53</v>
      </c>
      <c r="U18" s="2"/>
    </row>
    <row r="19" spans="3:21">
      <c r="C19" s="4"/>
      <c r="D19" s="4"/>
      <c r="E19" s="4"/>
      <c r="F19" s="14" t="s">
        <v>54</v>
      </c>
      <c r="H19" s="1" t="s">
        <v>55</v>
      </c>
      <c r="I19" s="15"/>
      <c r="S19" s="2"/>
      <c r="T19" s="2" t="s">
        <v>56</v>
      </c>
      <c r="U19" s="2"/>
    </row>
    <row r="20" spans="3:21">
      <c r="C20" s="4"/>
      <c r="D20" s="4"/>
      <c r="E20" s="4"/>
      <c r="F20" s="14" t="s">
        <v>57</v>
      </c>
      <c r="H20" s="1" t="s">
        <v>58</v>
      </c>
      <c r="I20" s="15"/>
      <c r="S20" s="2"/>
      <c r="T20" s="2" t="s">
        <v>59</v>
      </c>
      <c r="U20" s="2"/>
    </row>
    <row r="21" spans="3:21">
      <c r="C21" s="4"/>
      <c r="D21" s="4"/>
      <c r="E21" s="4"/>
      <c r="F21" s="8" t="s">
        <v>60</v>
      </c>
      <c r="G21" s="40"/>
      <c r="H21" s="40"/>
      <c r="I21" s="41"/>
      <c r="S21" s="2"/>
      <c r="T21" s="2" t="s">
        <v>61</v>
      </c>
      <c r="U21" s="2"/>
    </row>
    <row r="22" spans="3:21">
      <c r="C22" s="4"/>
      <c r="D22" s="4"/>
      <c r="E22" s="4"/>
      <c r="F22" s="36"/>
      <c r="G22" s="36"/>
      <c r="H22" s="36"/>
      <c r="I22" s="36"/>
    </row>
    <row r="23" spans="3:21" ht="18">
      <c r="C23" s="4"/>
      <c r="D23" s="4"/>
      <c r="E23" s="4"/>
      <c r="F23" s="32" t="s">
        <v>62</v>
      </c>
      <c r="G23" s="33"/>
      <c r="H23" s="33"/>
      <c r="I23" s="34"/>
    </row>
    <row r="24" spans="3:21">
      <c r="C24" s="4"/>
      <c r="D24" s="4"/>
      <c r="E24" s="4"/>
      <c r="F24" s="8" t="s">
        <v>63</v>
      </c>
      <c r="G24" s="9"/>
      <c r="H24" s="9" t="s">
        <v>64</v>
      </c>
      <c r="I24" s="10"/>
    </row>
    <row r="25" spans="3:21">
      <c r="C25" s="4"/>
      <c r="D25" s="4"/>
      <c r="E25" s="4"/>
      <c r="F25" s="36"/>
      <c r="G25" s="36"/>
      <c r="H25" s="36"/>
      <c r="I25" s="36"/>
    </row>
    <row r="26" spans="3:21" ht="18">
      <c r="C26" s="4"/>
      <c r="D26" s="4"/>
      <c r="E26" s="4"/>
      <c r="F26" s="32" t="s">
        <v>65</v>
      </c>
      <c r="G26" s="33"/>
      <c r="H26" s="33"/>
      <c r="I26" s="34"/>
    </row>
    <row r="27" spans="3:21">
      <c r="C27" s="4"/>
      <c r="D27" s="4"/>
      <c r="E27" s="4"/>
      <c r="F27" s="14" t="s">
        <v>66</v>
      </c>
      <c r="G27" s="37"/>
      <c r="H27" s="37"/>
      <c r="I27" s="38"/>
    </row>
    <row r="28" spans="3:21">
      <c r="C28" s="4"/>
      <c r="D28" s="4"/>
      <c r="E28" s="4"/>
      <c r="F28" s="14" t="s">
        <v>67</v>
      </c>
      <c r="G28" s="37"/>
      <c r="H28" s="37"/>
      <c r="I28" s="38"/>
    </row>
    <row r="29" spans="3:21">
      <c r="C29" s="4"/>
      <c r="D29" s="4"/>
      <c r="E29" s="4"/>
      <c r="F29" s="8" t="s">
        <v>68</v>
      </c>
      <c r="G29" s="42"/>
      <c r="H29" s="42"/>
      <c r="I29" s="43"/>
    </row>
    <row r="30" spans="3:21">
      <c r="C30" s="4"/>
      <c r="D30" s="4"/>
      <c r="E30" s="4"/>
      <c r="F30" s="4"/>
      <c r="G30" s="4"/>
      <c r="H30" s="4"/>
      <c r="I30" s="4"/>
    </row>
    <row r="31" spans="3:21" ht="18">
      <c r="C31" s="52" t="s">
        <v>69</v>
      </c>
      <c r="D31" s="52"/>
      <c r="E31" s="52"/>
      <c r="F31" s="52"/>
      <c r="G31" s="52"/>
      <c r="H31" s="52"/>
      <c r="I31" s="16" t="s">
        <v>70</v>
      </c>
    </row>
    <row r="32" spans="3:21">
      <c r="C32" s="53" t="s">
        <v>71</v>
      </c>
      <c r="D32" s="53"/>
      <c r="E32" s="53"/>
      <c r="F32" s="53"/>
      <c r="G32" s="53"/>
      <c r="H32" s="53"/>
      <c r="I32" s="17">
        <v>390</v>
      </c>
    </row>
    <row r="33" spans="3:9">
      <c r="C33" s="53" t="s">
        <v>72</v>
      </c>
      <c r="D33" s="53"/>
      <c r="E33" s="53"/>
      <c r="F33" s="53"/>
      <c r="G33" s="53"/>
      <c r="H33" s="53"/>
      <c r="I33" s="17">
        <v>23.54</v>
      </c>
    </row>
    <row r="34" spans="3:9">
      <c r="C34" s="53" t="s">
        <v>73</v>
      </c>
      <c r="D34" s="53"/>
      <c r="E34" s="53"/>
      <c r="F34" s="53"/>
      <c r="G34" s="53"/>
      <c r="H34" s="53"/>
      <c r="I34" s="17">
        <v>43.92</v>
      </c>
    </row>
    <row r="35" spans="3:9">
      <c r="C35" s="53" t="s">
        <v>74</v>
      </c>
      <c r="D35" s="53"/>
      <c r="E35" s="53"/>
      <c r="F35" s="53"/>
      <c r="G35" s="53"/>
      <c r="H35" s="53"/>
      <c r="I35" s="17">
        <v>241.05</v>
      </c>
    </row>
    <row r="36" spans="3:9">
      <c r="C36" s="53" t="s">
        <v>75</v>
      </c>
      <c r="D36" s="53"/>
      <c r="E36" s="53"/>
      <c r="F36" s="53"/>
      <c r="G36" s="53"/>
      <c r="H36" s="53"/>
      <c r="I36" s="17">
        <v>189.42</v>
      </c>
    </row>
    <row r="37" spans="3:9">
      <c r="C37" s="53" t="s">
        <v>76</v>
      </c>
      <c r="D37" s="53"/>
      <c r="E37" s="53"/>
      <c r="F37" s="53"/>
      <c r="G37" s="53"/>
      <c r="H37" s="53"/>
      <c r="I37" s="17">
        <v>32.76</v>
      </c>
    </row>
    <row r="38" spans="3:9">
      <c r="C38" s="53" t="s">
        <v>77</v>
      </c>
      <c r="D38" s="53"/>
      <c r="E38" s="53"/>
      <c r="F38" s="53"/>
      <c r="G38" s="53"/>
      <c r="H38" s="53"/>
      <c r="I38" s="17">
        <v>37.799999999999997</v>
      </c>
    </row>
    <row r="39" spans="3:9">
      <c r="C39" s="53"/>
      <c r="D39" s="53"/>
      <c r="E39" s="53"/>
      <c r="F39" s="53"/>
      <c r="G39" s="53"/>
      <c r="H39" s="53"/>
      <c r="I39" s="17"/>
    </row>
    <row r="40" spans="3:9">
      <c r="C40" s="53"/>
      <c r="D40" s="53"/>
      <c r="E40" s="53"/>
      <c r="F40" s="53"/>
      <c r="G40" s="53"/>
      <c r="H40" s="53"/>
      <c r="I40" s="17"/>
    </row>
    <row r="41" spans="3:9" ht="18">
      <c r="C41" s="54" t="s">
        <v>78</v>
      </c>
      <c r="D41" s="54"/>
      <c r="E41" s="54"/>
      <c r="F41" s="54"/>
      <c r="G41" s="54"/>
      <c r="H41" s="54"/>
      <c r="I41" s="28">
        <f>SUM(I32:I40)</f>
        <v>958.4899999999999</v>
      </c>
    </row>
    <row r="42" spans="3:9">
      <c r="C42" s="36"/>
      <c r="D42" s="36"/>
      <c r="E42" s="36"/>
      <c r="F42" s="36"/>
      <c r="G42" s="36"/>
      <c r="H42" s="36"/>
      <c r="I42" s="36"/>
    </row>
    <row r="43" spans="3:9">
      <c r="C43" s="36"/>
      <c r="D43" s="36"/>
      <c r="E43" s="36"/>
      <c r="F43" s="36"/>
      <c r="G43" s="36"/>
      <c r="H43" s="36"/>
      <c r="I43" s="36"/>
    </row>
    <row r="44" spans="3:9" ht="18">
      <c r="C44" s="49" t="s">
        <v>79</v>
      </c>
      <c r="D44" s="49"/>
      <c r="E44" s="49"/>
      <c r="F44" s="49"/>
      <c r="G44" s="16" t="s">
        <v>80</v>
      </c>
      <c r="H44" s="16" t="s">
        <v>81</v>
      </c>
      <c r="I44" s="16" t="s">
        <v>82</v>
      </c>
    </row>
    <row r="45" spans="3:9">
      <c r="C45" s="44" t="s">
        <v>83</v>
      </c>
      <c r="D45" s="44"/>
      <c r="E45" s="44"/>
      <c r="F45" s="44"/>
      <c r="G45" s="18">
        <v>2672.9</v>
      </c>
      <c r="H45" s="18">
        <v>2672.9</v>
      </c>
      <c r="I45" s="18">
        <v>2672.9</v>
      </c>
    </row>
    <row r="46" spans="3:9">
      <c r="C46" s="44" t="s">
        <v>84</v>
      </c>
      <c r="D46" s="44"/>
      <c r="E46" s="44"/>
      <c r="F46" s="44"/>
      <c r="G46" s="18">
        <v>340</v>
      </c>
      <c r="H46" s="18">
        <v>340</v>
      </c>
      <c r="I46" s="18">
        <v>340</v>
      </c>
    </row>
    <row r="47" spans="3:9">
      <c r="C47" s="44" t="s">
        <v>85</v>
      </c>
      <c r="D47" s="44"/>
      <c r="E47" s="44"/>
      <c r="F47" s="44"/>
      <c r="G47" s="18">
        <v>40</v>
      </c>
      <c r="H47" s="18">
        <v>40</v>
      </c>
      <c r="I47" s="18">
        <v>40</v>
      </c>
    </row>
    <row r="48" spans="3:9">
      <c r="C48" s="44"/>
      <c r="D48" s="44"/>
      <c r="E48" s="44"/>
      <c r="F48" s="44"/>
      <c r="G48" s="18"/>
      <c r="H48" s="18"/>
      <c r="I48" s="18"/>
    </row>
    <row r="49" spans="3:9">
      <c r="C49" s="44"/>
      <c r="D49" s="44"/>
      <c r="E49" s="44"/>
      <c r="F49" s="44"/>
      <c r="G49" s="18"/>
      <c r="H49" s="18"/>
      <c r="I49" s="18"/>
    </row>
    <row r="50" spans="3:9" ht="18">
      <c r="C50" s="51" t="s">
        <v>78</v>
      </c>
      <c r="D50" s="51"/>
      <c r="E50" s="51"/>
      <c r="F50" s="51"/>
      <c r="G50" s="27">
        <f t="shared" ref="G50:I50" si="0">SUM(G45:G49)</f>
        <v>3052.9</v>
      </c>
      <c r="H50" s="27">
        <f t="shared" si="0"/>
        <v>3052.9</v>
      </c>
      <c r="I50" s="27">
        <f t="shared" si="0"/>
        <v>3052.9</v>
      </c>
    </row>
    <row r="51" spans="3:9">
      <c r="C51" s="48"/>
      <c r="D51" s="48"/>
      <c r="E51" s="48"/>
      <c r="F51" s="48"/>
      <c r="G51" s="48"/>
      <c r="H51" s="48"/>
      <c r="I51" s="48"/>
    </row>
    <row r="52" spans="3:9">
      <c r="C52" s="39"/>
      <c r="D52" s="39"/>
      <c r="E52" s="39"/>
      <c r="F52" s="39"/>
      <c r="G52" s="39"/>
      <c r="H52" s="39"/>
      <c r="I52" s="39"/>
    </row>
    <row r="53" spans="3:9" ht="18">
      <c r="C53" s="47" t="s">
        <v>86</v>
      </c>
      <c r="D53" s="47"/>
      <c r="E53" s="47"/>
      <c r="F53" s="47"/>
      <c r="G53" s="47"/>
      <c r="H53" s="47"/>
      <c r="I53" s="19" t="s">
        <v>70</v>
      </c>
    </row>
    <row r="54" spans="3:9">
      <c r="C54" s="50" t="s">
        <v>87</v>
      </c>
      <c r="D54" s="50"/>
      <c r="E54" s="50"/>
      <c r="F54" s="50"/>
      <c r="G54" s="50"/>
      <c r="H54" s="50"/>
      <c r="I54" s="25">
        <f>I50</f>
        <v>3052.9</v>
      </c>
    </row>
    <row r="55" spans="3:9">
      <c r="C55" s="50" t="s">
        <v>88</v>
      </c>
      <c r="D55" s="50"/>
      <c r="E55" s="50"/>
      <c r="F55" s="50"/>
      <c r="G55" s="50"/>
      <c r="H55" s="50"/>
      <c r="I55" s="25">
        <f>I41</f>
        <v>958.4899999999999</v>
      </c>
    </row>
    <row r="56" spans="3:9" ht="18">
      <c r="C56" s="46" t="s">
        <v>89</v>
      </c>
      <c r="D56" s="46"/>
      <c r="E56" s="46"/>
      <c r="F56" s="46"/>
      <c r="G56" s="46"/>
      <c r="H56" s="46"/>
      <c r="I56" s="26">
        <f>I54-I55</f>
        <v>2094.4100000000003</v>
      </c>
    </row>
    <row r="57" spans="3:9">
      <c r="C57" s="45"/>
      <c r="D57" s="45"/>
      <c r="E57" s="45"/>
      <c r="F57" s="45"/>
      <c r="G57" s="45"/>
      <c r="H57" s="45"/>
      <c r="I57" s="45"/>
    </row>
    <row r="58" spans="3:9">
      <c r="C58" s="36"/>
      <c r="D58" s="36"/>
      <c r="E58" s="36"/>
      <c r="F58" s="36"/>
      <c r="G58" s="36"/>
      <c r="H58" s="36"/>
      <c r="I58" s="36"/>
    </row>
    <row r="61" spans="3:9">
      <c r="C61" s="29" t="s">
        <v>90</v>
      </c>
      <c r="I61" s="24" t="str">
        <f>HYPERLINK("https://www.papershift.com/","Powered by © Papershift.com")</f>
        <v>Powered by © Papershift.com</v>
      </c>
    </row>
  </sheetData>
  <sheetProtection algorithmName="SHA-512" hashValue="HRqP636F2HGPZDJILJF37QRaPpERXj1JhXZkpqOf5UZmvkA/yaTPaBE65ziZABHGxnvgpZDKuHM2TQ1XZpumWw==" saltValue="pwZXK+pARblTtjkLX5kJ6A==" spinCount="100000" sheet="1" objects="1" scenarios="1" formatCells="0" formatColumns="0" formatRows="0" insertColumns="0" insertRows="0" deleteColumns="0" deleteRows="0" selectLockedCells="1"/>
  <mergeCells count="39">
    <mergeCell ref="C57:I58"/>
    <mergeCell ref="C56:H56"/>
    <mergeCell ref="C53:H53"/>
    <mergeCell ref="C11:E11"/>
    <mergeCell ref="C12:E12"/>
    <mergeCell ref="C13:E13"/>
    <mergeCell ref="C51:I52"/>
    <mergeCell ref="C45:F45"/>
    <mergeCell ref="C44:F44"/>
    <mergeCell ref="C42:I43"/>
    <mergeCell ref="C54:H54"/>
    <mergeCell ref="C55:H55"/>
    <mergeCell ref="C50:F50"/>
    <mergeCell ref="C49:F49"/>
    <mergeCell ref="C48:F48"/>
    <mergeCell ref="C47:F47"/>
    <mergeCell ref="C46:F46"/>
    <mergeCell ref="C38:H38"/>
    <mergeCell ref="C39:H39"/>
    <mergeCell ref="C40:H40"/>
    <mergeCell ref="C41:H41"/>
    <mergeCell ref="G28:I28"/>
    <mergeCell ref="C36:H36"/>
    <mergeCell ref="C37:H37"/>
    <mergeCell ref="G29:I29"/>
    <mergeCell ref="F23:I23"/>
    <mergeCell ref="F25:I25"/>
    <mergeCell ref="C31:H31"/>
    <mergeCell ref="C32:H32"/>
    <mergeCell ref="C33:H33"/>
    <mergeCell ref="C34:H34"/>
    <mergeCell ref="C35:H35"/>
    <mergeCell ref="C10:E10"/>
    <mergeCell ref="F26:I26"/>
    <mergeCell ref="B2:I4"/>
    <mergeCell ref="F22:I22"/>
    <mergeCell ref="G27:I27"/>
    <mergeCell ref="F12:H12"/>
    <mergeCell ref="G21:I21"/>
  </mergeCells>
  <phoneticPr fontId="9" type="noConversion"/>
  <dataValidations count="3">
    <dataValidation type="list" allowBlank="1" showInputMessage="1" showErrorMessage="1" sqref="G10" xr:uid="{941375E8-ADA1-DB42-8446-05DD55FF81C3}">
      <formula1>$S$6:$S$17</formula1>
    </dataValidation>
    <dataValidation type="list" allowBlank="1" showInputMessage="1" showErrorMessage="1" sqref="I11" xr:uid="{4C5FE1CE-3546-DC44-85C3-B74B5395D165}">
      <formula1>$U$6:$U$11</formula1>
    </dataValidation>
    <dataValidation type="list" allowBlank="1" showInputMessage="1" showErrorMessage="1" sqref="G11" xr:uid="{E6CACD1F-A089-0F4A-9C42-CF25534E120D}">
      <formula1>$T$6:$T$21</formula1>
    </dataValidation>
  </dataValidations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/>
  <cp:revision/>
  <dcterms:created xsi:type="dcterms:W3CDTF">2022-07-07T09:07:44Z</dcterms:created>
  <dcterms:modified xsi:type="dcterms:W3CDTF">2024-01-18T23:50:30Z</dcterms:modified>
  <cp:category/>
  <cp:contentStatus/>
</cp:coreProperties>
</file>